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illa.gledhill\Documents\"/>
    </mc:Choice>
  </mc:AlternateContent>
  <xr:revisionPtr revIDLastSave="0" documentId="8_{CFF3A62E-0475-4CFC-9235-0DBD0B1F7051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Event deeplink generator" sheetId="1" r:id="rId1"/>
    <sheet name="Page category link generator" sheetId="5" r:id="rId2"/>
    <sheet name="Donation link generator" sheetId="6" r:id="rId3"/>
  </sheets>
  <definedNames>
    <definedName name="Medium">'Event deeplink generator'!$J$10:$J$11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F10" i="1"/>
  <c r="B33" i="5" l="1"/>
  <c r="F8" i="1"/>
  <c r="F9" i="1" l="1"/>
  <c r="D16" i="1" s="1"/>
</calcChain>
</file>

<file path=xl/sharedStrings.xml><?xml version="1.0" encoding="utf-8"?>
<sst xmlns="http://schemas.openxmlformats.org/spreadsheetml/2006/main" count="74" uniqueCount="66">
  <si>
    <t>Step 1</t>
  </si>
  <si>
    <t>http://www.justgiving.com/fundraising-page/creation/?</t>
  </si>
  <si>
    <t>Category</t>
  </si>
  <si>
    <t>ID</t>
  </si>
  <si>
    <t>Event ID (EID)*</t>
  </si>
  <si>
    <t>Charity ID (CID)</t>
  </si>
  <si>
    <t>Campaign Short Name</t>
  </si>
  <si>
    <t>widget</t>
  </si>
  <si>
    <t>* = required</t>
  </si>
  <si>
    <t>email</t>
  </si>
  <si>
    <t>Step 2</t>
  </si>
  <si>
    <t>Pick your event category ID</t>
  </si>
  <si>
    <t>Category Name</t>
  </si>
  <si>
    <t>Category ID</t>
  </si>
  <si>
    <t>Birthdays</t>
  </si>
  <si>
    <t>www.justgiving.com/fundraising-page/creation/initiate?cid=</t>
  </si>
  <si>
    <t>&amp;catId=</t>
  </si>
  <si>
    <t>Weddings</t>
  </si>
  <si>
    <t>Memorials</t>
  </si>
  <si>
    <t>Other personal challenge</t>
  </si>
  <si>
    <t>Charity appeal</t>
  </si>
  <si>
    <t>Individual appeal</t>
  </si>
  <si>
    <t>Streaming/ Gaming</t>
  </si>
  <si>
    <t>Company appeal</t>
  </si>
  <si>
    <t>Personal running / marathons</t>
  </si>
  <si>
    <t>Personal treks</t>
  </si>
  <si>
    <t>Personal walks</t>
  </si>
  <si>
    <t>Personal cycling</t>
  </si>
  <si>
    <t>Personal swimming</t>
  </si>
  <si>
    <t>Personal triathlons</t>
  </si>
  <si>
    <t>Personal Streaming/ Gaming</t>
  </si>
  <si>
    <t>Personal challenge</t>
  </si>
  <si>
    <t>Event Category ID</t>
  </si>
  <si>
    <t>Step 3</t>
  </si>
  <si>
    <t>Charity ID*</t>
  </si>
  <si>
    <t>*What's my charity ID? You'll find it in your JustGiving account, on the charity details page: https://www.justgiving.com/charities/settings/charity-profile</t>
  </si>
  <si>
    <t>You'll find your charity ID in your JustGiving account: https://www.justgiving.com/charities/settings/charity-profile.</t>
  </si>
  <si>
    <t>All JustGiving pages are associated with an event and have to have a corresponding event ID. You can find your event IDs here: https://www.justgiving.com/charities/events/share</t>
  </si>
  <si>
    <t>Enter the relevant IDs or shortname in the yellow boxes</t>
  </si>
  <si>
    <t>Copy and paste the link from the green box</t>
  </si>
  <si>
    <t>Your deeplink:</t>
  </si>
  <si>
    <t xml:space="preserve">JustGiving Event Fundraising Page Deeplink Generator </t>
  </si>
  <si>
    <t>JustGiving Page Category Deeplink Generator</t>
  </si>
  <si>
    <t>More info</t>
  </si>
  <si>
    <t>This tool allows you to create links which preselect your charity and a page category type, eg in memory. Use these links if the page is not associated with a specific event</t>
  </si>
  <si>
    <t xml:space="preserve">Your deeplink: </t>
  </si>
  <si>
    <t>Tip: Don't want to preselect the page category? Leave Event Category ID blank</t>
  </si>
  <si>
    <t>deeplinkgenerator</t>
  </si>
  <si>
    <t>Example (try it!)</t>
  </si>
  <si>
    <t>If you want the fundraising pages to also be linked a Campaign, then add the 'shortname' part of the Campaign's URL (www.justgiving.com/campaign/(shortname)) here</t>
  </si>
  <si>
    <t>Enter your charity and event category ID in the yellow boxes below:</t>
  </si>
  <si>
    <t>Example (try it!):</t>
  </si>
  <si>
    <t>Make it quick and easy for your supporters to create a Fundraising Page for a specific event using this tool</t>
  </si>
  <si>
    <t>JustGiving Donate link Generator</t>
  </si>
  <si>
    <t>Choose your suggested amount</t>
  </si>
  <si>
    <t xml:space="preserve">Step 4 </t>
  </si>
  <si>
    <t>Copy your link</t>
  </si>
  <si>
    <t>https://link.justgiving.com/v1/charity/donate/charityId/</t>
  </si>
  <si>
    <t>?tipScheme=TipJar2.1&amp;isRecurring=</t>
  </si>
  <si>
    <t>https://link.justgiving.com/v1/charity/donate/charityId/2050?tipScheme=TipJar2.1&amp;isRecurring=true&amp;reference=givingcheckout_tj21&amp;suggestedAmounts=10</t>
  </si>
  <si>
    <t>&amp;reference=givingcheckout_tj21&amp;Amount=</t>
  </si>
  <si>
    <t>This tool allows you to create a donation link for our Giving Checkout, you can preselect the amount and whether the donation should be single or recurring</t>
  </si>
  <si>
    <t>Do you want to the donation to be recurring? (true or false)</t>
  </si>
  <si>
    <t>How it works: Enter the relevant details to the yellow boxes</t>
  </si>
  <si>
    <t>Add your charity ID*</t>
  </si>
  <si>
    <t>Hint: Want more customisation options? Visit the Giving Checkout hub in your account where you can create a button, QR code and try loads of other customisations: https://www.justgiving.com/charities/events/donation-link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</si>
</sst>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7A04AA"/>
      <name val="Calibri"/>
      <family val="2"/>
      <scheme val="minor"/>
    </font>
    <font>
      <sz val="11"/>
      <color rgb="FF7A04AA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2" fillId="3" borderId="0" xfId="0" applyFont="1" applyFill="1" applyProtection="1"/>
    <xf numFmtId="0" fontId="0" fillId="3" borderId="0" xfId="0" applyFill="1" applyProtection="1"/>
    <xf numFmtId="0" fontId="4" fillId="3" borderId="0" xfId="0" applyFont="1" applyFill="1" applyProtection="1"/>
    <xf numFmtId="0" fontId="3" fillId="3" borderId="0" xfId="0" applyFont="1" applyFill="1" applyProtection="1"/>
    <xf numFmtId="0" fontId="0" fillId="3" borderId="0" xfId="0" applyFill="1" applyAlignment="1" applyProtection="1">
      <alignment wrapText="1"/>
    </xf>
    <xf numFmtId="0" fontId="0" fillId="3" borderId="0" xfId="0" applyNumberFormat="1" applyFill="1" applyProtection="1"/>
    <xf numFmtId="0" fontId="1" fillId="3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0" fillId="3" borderId="1" xfId="0" applyFill="1" applyBorder="1" applyProtection="1"/>
    <xf numFmtId="0" fontId="1" fillId="3" borderId="1" xfId="0" applyFont="1" applyFill="1" applyBorder="1" applyProtection="1"/>
    <xf numFmtId="0" fontId="5" fillId="3" borderId="0" xfId="0" applyFont="1" applyFill="1" applyProtection="1"/>
    <xf numFmtId="0" fontId="6" fillId="3" borderId="0" xfId="1" applyFill="1" applyProtection="1"/>
    <xf numFmtId="0" fontId="0" fillId="0" borderId="1" xfId="0" applyBorder="1"/>
    <xf numFmtId="0" fontId="6" fillId="0" borderId="0" xfId="1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Border="1" applyAlignment="1"/>
    <xf numFmtId="0" fontId="4" fillId="3" borderId="0" xfId="0" applyFont="1" applyFill="1" applyAlignment="1" applyProtection="1"/>
    <xf numFmtId="0" fontId="0" fillId="3" borderId="0" xfId="0" applyFont="1" applyFill="1" applyProtection="1"/>
    <xf numFmtId="0" fontId="7" fillId="3" borderId="0" xfId="0" applyFont="1" applyFill="1" applyProtection="1"/>
    <xf numFmtId="0" fontId="9" fillId="3" borderId="0" xfId="0" applyFont="1" applyFill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3" fillId="3" borderId="1" xfId="0" quotePrefix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3" borderId="0" xfId="0" applyFont="1" applyFill="1" applyProtection="1"/>
    <xf numFmtId="0" fontId="11" fillId="0" borderId="0" xfId="0" applyFont="1"/>
    <xf numFmtId="0" fontId="11" fillId="3" borderId="0" xfId="0" applyFont="1" applyFill="1" applyProtection="1"/>
    <xf numFmtId="0" fontId="0" fillId="0" borderId="0" xfId="0" applyAlignment="1">
      <alignment horizontal="left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3" borderId="0" xfId="0" applyFont="1" applyFill="1" applyAlignment="1" applyProtection="1">
      <alignment horizontal="left"/>
    </xf>
    <xf numFmtId="0" fontId="0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1" applyFill="1"/>
    <xf numFmtId="0" fontId="0" fillId="0" borderId="0" xfId="0" applyAlignment="1">
      <alignment wrapText="1"/>
    </xf>
    <xf numFmtId="0" fontId="10" fillId="3" borderId="0" xfId="0" applyFont="1" applyFill="1" applyBorder="1" applyProtection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7A04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2768601</xdr:colOff>
      <xdr:row>0</xdr:row>
      <xdr:rowOff>177801</xdr:rowOff>
    </xdr:from>
    <xdr:to>
      <xdr:col>8</xdr:col>
      <xdr:colOff>131501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F02A74-DC00-4D66-8ACD-278D52A6B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401" y="177801"/>
          <a:ext cx="2595300" cy="444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120650</xdr:colOff>
      <xdr:row>1</xdr:row>
      <xdr:rowOff>215900</xdr:rowOff>
    </xdr:from>
    <xdr:to>
      <xdr:col>11</xdr:col>
      <xdr:colOff>184150</xdr:colOff>
      <xdr:row>2</xdr:row>
      <xdr:rowOff>334199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AEC3D0-3D2F-400F-8934-5513B39E2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400050"/>
          <a:ext cx="2247900" cy="384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</xdr:row>
      <xdr:rowOff>57150</xdr:rowOff>
    </xdr:from>
    <xdr:to>
      <xdr:col>10</xdr:col>
      <xdr:colOff>0</xdr:colOff>
      <xdr:row>2</xdr:row>
      <xdr:rowOff>48449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99350E-F101-4944-8651-69E3877A5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2400" y="323850"/>
          <a:ext cx="2247900" cy="384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ustgiving.com/fundraising-page/creation/?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justgiving.com/fundraising-page/creation/initiate?cid=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ink.justgiving.com/v1/charity/donate/charityId/2050?tipScheme=TipJar2.1&amp;isRecurring=true&amp;reference=givingcheckout_tj21&amp;suggestedAmounts=10" TargetMode="External"/><Relationship Id="rId1" Type="http://schemas.openxmlformats.org/officeDocument/2006/relationships/hyperlink" Target="https://link.justgiving.com/v1/charity/donate/charityId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tabSelected="1" zoomScaleNormal="100" workbookViewId="0">
      <selection activeCell="D4" sqref="D4"/>
    </sheetView>
  </sheetViews>
  <sheetFormatPr defaultColWidth="9.1796875" defaultRowHeight="14.5" x14ac:dyDescent="0.35"/>
  <cols>
    <col min="1" max="1" width="9.453125" style="2" customWidth="1"/>
    <col min="2" max="2" width="12" style="2" customWidth="1"/>
    <col min="3" max="3" width="21.54296875" style="2" customWidth="1"/>
    <col min="4" max="4" width="15.90625" style="2" customWidth="1"/>
    <col min="5" max="5" width="15.1796875" style="2" hidden="1" customWidth="1"/>
    <col min="6" max="6" width="21" style="2" hidden="1" customWidth="1"/>
    <col min="7" max="7" width="55.7265625" style="2" customWidth="1"/>
    <col min="8" max="8" width="19.1796875" style="2" customWidth="1"/>
    <col min="9" max="16384" width="9.1796875" style="2"/>
  </cols>
  <sheetData>
    <row r="2" spans="1:13" ht="21" x14ac:dyDescent="0.5">
      <c r="A2" s="31" t="s">
        <v>41</v>
      </c>
    </row>
    <row r="3" spans="1:13" s="21" customFormat="1" ht="15.5" x14ac:dyDescent="0.35">
      <c r="A3" s="21" t="s">
        <v>52</v>
      </c>
    </row>
    <row r="5" spans="1:13" x14ac:dyDescent="0.35">
      <c r="A5" s="3" t="s">
        <v>0</v>
      </c>
      <c r="B5" s="20" t="s">
        <v>38</v>
      </c>
    </row>
    <row r="6" spans="1:13" x14ac:dyDescent="0.35">
      <c r="E6" s="12" t="s">
        <v>1</v>
      </c>
    </row>
    <row r="7" spans="1:13" x14ac:dyDescent="0.35">
      <c r="C7" s="10" t="s">
        <v>2</v>
      </c>
      <c r="D7" s="10" t="s">
        <v>3</v>
      </c>
      <c r="E7" s="10"/>
      <c r="F7" s="10"/>
      <c r="G7" s="10" t="s">
        <v>43</v>
      </c>
      <c r="H7" s="9" t="s">
        <v>48</v>
      </c>
    </row>
    <row r="8" spans="1:13" ht="49" customHeight="1" x14ac:dyDescent="0.35">
      <c r="C8" s="25" t="s">
        <v>4</v>
      </c>
      <c r="D8" s="29"/>
      <c r="E8" s="25"/>
      <c r="F8" s="25" t="str">
        <f>IF(D8&gt;1,"eid="&amp;D8&amp;"&amp;","")</f>
        <v/>
      </c>
      <c r="G8" s="26" t="s">
        <v>37</v>
      </c>
      <c r="H8" s="28">
        <v>5835864</v>
      </c>
    </row>
    <row r="9" spans="1:13" ht="29.5" customHeight="1" x14ac:dyDescent="0.35">
      <c r="C9" s="25" t="s">
        <v>5</v>
      </c>
      <c r="D9" s="23"/>
      <c r="E9" s="25"/>
      <c r="F9" s="25" t="str">
        <f>IF(D9&gt;1,"cid="&amp;D9&amp;"&amp;","")</f>
        <v/>
      </c>
      <c r="G9" s="27" t="s">
        <v>36</v>
      </c>
      <c r="H9" s="28">
        <v>2050</v>
      </c>
    </row>
    <row r="10" spans="1:13" ht="50" customHeight="1" x14ac:dyDescent="0.35">
      <c r="C10" s="25" t="s">
        <v>6</v>
      </c>
      <c r="D10" s="23"/>
      <c r="E10" s="25"/>
      <c r="F10" s="25" t="str">
        <f>IF(D10&gt;1,"campaignshortname="&amp;D10&amp;"&amp;","")</f>
        <v/>
      </c>
      <c r="G10" s="27" t="s">
        <v>49</v>
      </c>
      <c r="H10" s="28" t="s">
        <v>47</v>
      </c>
      <c r="J10" s="11" t="s">
        <v>7</v>
      </c>
    </row>
    <row r="11" spans="1:13" x14ac:dyDescent="0.35">
      <c r="C11" s="4" t="s">
        <v>8</v>
      </c>
      <c r="J11" s="11" t="s">
        <v>9</v>
      </c>
    </row>
    <row r="14" spans="1:13" x14ac:dyDescent="0.35">
      <c r="A14" s="3" t="s">
        <v>10</v>
      </c>
      <c r="B14" s="20" t="s">
        <v>39</v>
      </c>
    </row>
    <row r="16" spans="1:13" ht="60.5" customHeight="1" x14ac:dyDescent="0.35">
      <c r="C16" s="22" t="s">
        <v>40</v>
      </c>
      <c r="D16" s="35" t="str">
        <f>IF(D8&gt;1,E6&amp;F8&amp;F9&amp;F10,"Enter the IDs above to generate your deeplink")</f>
        <v>Enter the IDs above to generate your deeplink</v>
      </c>
      <c r="E16" s="35"/>
      <c r="F16" s="35"/>
      <c r="G16" s="35"/>
      <c r="H16" s="7"/>
      <c r="I16" s="7"/>
      <c r="J16" s="7"/>
      <c r="K16" s="7"/>
      <c r="L16" s="7"/>
      <c r="M16" s="8"/>
    </row>
    <row r="17" spans="1:5" ht="27.75" customHeight="1" x14ac:dyDescent="0.35">
      <c r="C17" s="5"/>
      <c r="D17" s="6"/>
    </row>
    <row r="18" spans="1:5" x14ac:dyDescent="0.35">
      <c r="C18" s="5"/>
      <c r="D18" s="5"/>
    </row>
    <row r="19" spans="1:5" x14ac:dyDescent="0.35">
      <c r="C19" s="5"/>
      <c r="D19" s="5"/>
    </row>
    <row r="20" spans="1:5" x14ac:dyDescent="0.35">
      <c r="C20" s="5"/>
      <c r="D20" s="5"/>
    </row>
    <row r="21" spans="1:5" x14ac:dyDescent="0.35">
      <c r="C21"/>
      <c r="D21" s="5"/>
      <c r="E21" s="6"/>
    </row>
    <row r="22" spans="1:5" ht="21" x14ac:dyDescent="0.5">
      <c r="A22" s="1"/>
    </row>
    <row r="24" spans="1:5" x14ac:dyDescent="0.35">
      <c r="A24" s="3"/>
    </row>
  </sheetData>
  <protectedRanges>
    <protectedRange sqref="D8:D10" name="Range1"/>
  </protectedRanges>
  <mergeCells count="1">
    <mergeCell ref="D16:G16"/>
  </mergeCells>
  <hyperlinks>
    <hyperlink ref="E6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6"/>
  <sheetViews>
    <sheetView showGridLines="0" topLeftCell="A4" workbookViewId="0">
      <selection activeCell="B35" sqref="B35"/>
    </sheetView>
  </sheetViews>
  <sheetFormatPr defaultRowHeight="14.5" x14ac:dyDescent="0.35"/>
  <cols>
    <col min="1" max="1" width="15.36328125" customWidth="1"/>
    <col min="2" max="2" width="30.54296875" customWidth="1"/>
    <col min="3" max="3" width="12.81640625" customWidth="1"/>
    <col min="5" max="5" width="12.54296875" customWidth="1"/>
    <col min="6" max="6" width="56.54296875" hidden="1" customWidth="1"/>
    <col min="7" max="7" width="0" hidden="1" customWidth="1"/>
    <col min="8" max="8" width="1.54296875" customWidth="1"/>
    <col min="9" max="9" width="13.81640625" customWidth="1"/>
  </cols>
  <sheetData>
    <row r="2" spans="1:8" s="32" customFormat="1" ht="21" x14ac:dyDescent="0.5">
      <c r="A2" s="31" t="s">
        <v>42</v>
      </c>
      <c r="C2" s="33"/>
    </row>
    <row r="3" spans="1:8" ht="29" customHeight="1" x14ac:dyDescent="0.35">
      <c r="A3" s="36" t="s">
        <v>44</v>
      </c>
      <c r="B3" s="36"/>
      <c r="C3" s="36"/>
      <c r="D3" s="36"/>
      <c r="E3" s="36"/>
    </row>
    <row r="4" spans="1:8" x14ac:dyDescent="0.35">
      <c r="B4" s="2"/>
      <c r="C4" s="2"/>
    </row>
    <row r="5" spans="1:8" x14ac:dyDescent="0.35">
      <c r="A5" s="19" t="s">
        <v>0</v>
      </c>
      <c r="B5" s="39" t="s">
        <v>11</v>
      </c>
      <c r="C5" s="39"/>
      <c r="D5" s="39"/>
      <c r="E5" s="39"/>
    </row>
    <row r="6" spans="1:8" x14ac:dyDescent="0.35">
      <c r="B6" s="3"/>
      <c r="C6" s="2"/>
      <c r="D6" s="15"/>
      <c r="E6" s="15"/>
    </row>
    <row r="7" spans="1:8" x14ac:dyDescent="0.35">
      <c r="B7" s="16" t="s">
        <v>12</v>
      </c>
      <c r="C7" s="16" t="s">
        <v>13</v>
      </c>
      <c r="D7" s="15"/>
      <c r="E7" s="15"/>
      <c r="H7" s="15"/>
    </row>
    <row r="8" spans="1:8" x14ac:dyDescent="0.35">
      <c r="B8" s="13" t="s">
        <v>14</v>
      </c>
      <c r="C8" s="13">
        <v>6</v>
      </c>
      <c r="D8" s="15"/>
      <c r="E8" s="15"/>
      <c r="F8" s="14" t="s">
        <v>15</v>
      </c>
      <c r="G8" t="s">
        <v>16</v>
      </c>
    </row>
    <row r="9" spans="1:8" x14ac:dyDescent="0.35">
      <c r="B9" s="13" t="s">
        <v>17</v>
      </c>
      <c r="C9" s="13">
        <v>7</v>
      </c>
    </row>
    <row r="10" spans="1:8" x14ac:dyDescent="0.35">
      <c r="B10" s="13" t="s">
        <v>18</v>
      </c>
      <c r="C10" s="13">
        <v>10</v>
      </c>
    </row>
    <row r="11" spans="1:8" x14ac:dyDescent="0.35">
      <c r="B11" s="13" t="s">
        <v>19</v>
      </c>
      <c r="C11" s="13">
        <v>17</v>
      </c>
    </row>
    <row r="12" spans="1:8" x14ac:dyDescent="0.35">
      <c r="B12" s="13" t="s">
        <v>20</v>
      </c>
      <c r="C12" s="13">
        <v>18</v>
      </c>
    </row>
    <row r="13" spans="1:8" x14ac:dyDescent="0.35">
      <c r="B13" s="13" t="s">
        <v>21</v>
      </c>
      <c r="C13" s="13">
        <v>19</v>
      </c>
    </row>
    <row r="14" spans="1:8" x14ac:dyDescent="0.35">
      <c r="B14" s="13" t="s">
        <v>22</v>
      </c>
      <c r="C14" s="13">
        <v>28</v>
      </c>
    </row>
    <row r="15" spans="1:8" x14ac:dyDescent="0.35">
      <c r="B15" s="13" t="s">
        <v>23</v>
      </c>
      <c r="C15" s="13">
        <v>20</v>
      </c>
    </row>
    <row r="16" spans="1:8" x14ac:dyDescent="0.35">
      <c r="B16" s="13" t="s">
        <v>24</v>
      </c>
      <c r="C16" s="13">
        <v>21</v>
      </c>
    </row>
    <row r="17" spans="1:9" x14ac:dyDescent="0.35">
      <c r="B17" s="13" t="s">
        <v>25</v>
      </c>
      <c r="C17" s="13">
        <v>22</v>
      </c>
    </row>
    <row r="18" spans="1:9" x14ac:dyDescent="0.35">
      <c r="B18" s="13" t="s">
        <v>26</v>
      </c>
      <c r="C18" s="13">
        <v>23</v>
      </c>
    </row>
    <row r="19" spans="1:9" x14ac:dyDescent="0.35">
      <c r="B19" s="13" t="s">
        <v>27</v>
      </c>
      <c r="C19" s="13">
        <v>24</v>
      </c>
    </row>
    <row r="20" spans="1:9" x14ac:dyDescent="0.35">
      <c r="B20" s="13" t="s">
        <v>28</v>
      </c>
      <c r="C20" s="13">
        <v>25</v>
      </c>
    </row>
    <row r="21" spans="1:9" x14ac:dyDescent="0.35">
      <c r="B21" s="13" t="s">
        <v>29</v>
      </c>
      <c r="C21" s="13">
        <v>26</v>
      </c>
    </row>
    <row r="22" spans="1:9" x14ac:dyDescent="0.35">
      <c r="B22" s="13" t="s">
        <v>30</v>
      </c>
      <c r="C22" s="13">
        <v>29</v>
      </c>
    </row>
    <row r="23" spans="1:9" x14ac:dyDescent="0.35">
      <c r="B23" s="13" t="s">
        <v>31</v>
      </c>
      <c r="C23" s="13">
        <v>27</v>
      </c>
    </row>
    <row r="24" spans="1:9" ht="11.5" customHeight="1" x14ac:dyDescent="0.35"/>
    <row r="25" spans="1:9" x14ac:dyDescent="0.35">
      <c r="A25" s="19" t="s">
        <v>10</v>
      </c>
      <c r="B25" s="38" t="s">
        <v>50</v>
      </c>
      <c r="C25" s="38"/>
      <c r="D25" s="38"/>
      <c r="E25" s="38"/>
      <c r="F25" s="38"/>
      <c r="G25" s="38"/>
      <c r="H25" s="38"/>
      <c r="I25" s="38"/>
    </row>
    <row r="26" spans="1:9" ht="8.5" customHeight="1" x14ac:dyDescent="0.35"/>
    <row r="27" spans="1:9" s="17" customFormat="1" x14ac:dyDescent="0.35">
      <c r="B27" s="16" t="s">
        <v>34</v>
      </c>
      <c r="C27" s="41" t="s">
        <v>32</v>
      </c>
      <c r="D27" s="42"/>
      <c r="E27" s="42"/>
      <c r="F27" s="42"/>
      <c r="G27" s="42"/>
      <c r="H27" s="43"/>
      <c r="I27" s="18"/>
    </row>
    <row r="28" spans="1:9" ht="28.5" customHeight="1" x14ac:dyDescent="0.35">
      <c r="B28" s="23"/>
      <c r="C28" s="44"/>
      <c r="D28" s="45"/>
      <c r="E28" s="45"/>
      <c r="F28" s="45"/>
      <c r="G28" s="45"/>
      <c r="H28" s="46"/>
    </row>
    <row r="29" spans="1:9" x14ac:dyDescent="0.35">
      <c r="A29" t="s">
        <v>51</v>
      </c>
      <c r="B29" s="30">
        <v>2050</v>
      </c>
      <c r="C29" s="47">
        <v>10</v>
      </c>
      <c r="D29" s="47"/>
      <c r="E29" s="47"/>
      <c r="F29" s="47"/>
      <c r="G29" s="47"/>
      <c r="H29" s="47"/>
    </row>
    <row r="31" spans="1:9" x14ac:dyDescent="0.35">
      <c r="A31" s="19" t="s">
        <v>33</v>
      </c>
      <c r="B31" s="40" t="s">
        <v>39</v>
      </c>
      <c r="C31" s="40"/>
      <c r="D31" s="40"/>
      <c r="E31" s="40"/>
    </row>
    <row r="32" spans="1:9" ht="10.5" customHeight="1" x14ac:dyDescent="0.35"/>
    <row r="33" spans="1:5" ht="52.5" customHeight="1" x14ac:dyDescent="0.35">
      <c r="A33" s="24" t="s">
        <v>45</v>
      </c>
      <c r="B33" s="37" t="str">
        <f>IF(B28&gt;1,F8&amp;B28&amp;G8&amp;C28,"Enter in the IDs above to generate your deeplink")</f>
        <v>Enter in the IDs above to generate your deeplink</v>
      </c>
      <c r="C33" s="37"/>
      <c r="D33" s="37"/>
      <c r="E33" s="37"/>
    </row>
    <row r="35" spans="1:5" x14ac:dyDescent="0.35">
      <c r="B35" t="s">
        <v>35</v>
      </c>
    </row>
    <row r="36" spans="1:5" x14ac:dyDescent="0.35">
      <c r="B36" t="s">
        <v>46</v>
      </c>
    </row>
  </sheetData>
  <mergeCells count="8">
    <mergeCell ref="A3:E3"/>
    <mergeCell ref="B33:E33"/>
    <mergeCell ref="B25:I25"/>
    <mergeCell ref="B5:E5"/>
    <mergeCell ref="B31:E31"/>
    <mergeCell ref="C27:H27"/>
    <mergeCell ref="C28:H28"/>
    <mergeCell ref="C29:H29"/>
  </mergeCells>
  <hyperlinks>
    <hyperlink ref="F8" r:id="rId1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2233-9CD3-4163-B2C8-7137B0B0982B}">
  <dimension ref="A1:H16"/>
  <sheetViews>
    <sheetView workbookViewId="0">
      <selection activeCell="B22" sqref="B22"/>
    </sheetView>
  </sheetViews>
  <sheetFormatPr defaultRowHeight="14.5" x14ac:dyDescent="0.35"/>
  <cols>
    <col min="1" max="1" width="11.54296875" customWidth="1"/>
    <col min="2" max="2" width="31" customWidth="1"/>
    <col min="3" max="3" width="23.90625" customWidth="1"/>
    <col min="7" max="7" width="61.36328125" hidden="1" customWidth="1"/>
  </cols>
  <sheetData>
    <row r="1" spans="1:8" ht="21" x14ac:dyDescent="0.5">
      <c r="A1" s="31" t="s">
        <v>53</v>
      </c>
      <c r="G1" s="48" t="s">
        <v>59</v>
      </c>
    </row>
    <row r="2" spans="1:8" ht="31" customHeight="1" x14ac:dyDescent="0.35">
      <c r="A2" s="36" t="s">
        <v>61</v>
      </c>
      <c r="B2" s="36"/>
      <c r="C2" s="36"/>
      <c r="D2" s="49"/>
      <c r="E2" s="49"/>
      <c r="G2" s="48"/>
    </row>
    <row r="3" spans="1:8" ht="13.5" customHeight="1" x14ac:dyDescent="0.35">
      <c r="A3" s="34"/>
      <c r="B3" s="34"/>
      <c r="C3" s="34"/>
      <c r="D3" s="49"/>
      <c r="E3" s="49"/>
      <c r="G3" s="48"/>
    </row>
    <row r="4" spans="1:8" ht="31" customHeight="1" x14ac:dyDescent="0.35">
      <c r="A4" s="54" t="s">
        <v>63</v>
      </c>
      <c r="B4" s="54"/>
      <c r="C4" s="54"/>
      <c r="D4" s="49"/>
      <c r="E4" s="49"/>
      <c r="G4" s="48"/>
    </row>
    <row r="5" spans="1:8" ht="29" customHeight="1" x14ac:dyDescent="0.5">
      <c r="A5" s="50"/>
      <c r="D5" t="s">
        <v>48</v>
      </c>
      <c r="G5" s="48"/>
    </row>
    <row r="6" spans="1:8" ht="33.5" customHeight="1" x14ac:dyDescent="0.35">
      <c r="A6" s="56" t="s">
        <v>0</v>
      </c>
      <c r="B6" s="57" t="s">
        <v>64</v>
      </c>
      <c r="C6" s="23"/>
      <c r="D6" s="52">
        <v>2050</v>
      </c>
      <c r="E6" s="52"/>
      <c r="F6" s="52"/>
      <c r="G6" s="58" t="s">
        <v>57</v>
      </c>
      <c r="H6" s="52"/>
    </row>
    <row r="7" spans="1:8" x14ac:dyDescent="0.35">
      <c r="A7" s="59"/>
      <c r="B7" s="52"/>
      <c r="C7" s="51"/>
      <c r="D7" s="52"/>
      <c r="E7" s="52"/>
      <c r="F7" s="52"/>
      <c r="G7" s="52"/>
      <c r="H7" s="52"/>
    </row>
    <row r="8" spans="1:8" s="49" customFormat="1" ht="29" x14ac:dyDescent="0.35">
      <c r="A8" s="60" t="s">
        <v>10</v>
      </c>
      <c r="B8" s="61" t="s">
        <v>62</v>
      </c>
      <c r="C8" s="55"/>
      <c r="D8" s="53" t="b">
        <v>1</v>
      </c>
      <c r="E8" s="53"/>
      <c r="F8" s="53"/>
      <c r="G8" s="53" t="s">
        <v>58</v>
      </c>
      <c r="H8" s="53"/>
    </row>
    <row r="9" spans="1:8" x14ac:dyDescent="0.35">
      <c r="A9" s="59"/>
      <c r="B9" s="52"/>
      <c r="C9" s="51"/>
      <c r="D9" s="52"/>
      <c r="E9" s="52"/>
      <c r="F9" s="52"/>
      <c r="G9" s="52"/>
      <c r="H9" s="52"/>
    </row>
    <row r="10" spans="1:8" ht="37.5" customHeight="1" x14ac:dyDescent="0.35">
      <c r="A10" s="56" t="s">
        <v>33</v>
      </c>
      <c r="B10" s="57" t="s">
        <v>54</v>
      </c>
      <c r="C10" s="23"/>
      <c r="D10" s="52">
        <v>10</v>
      </c>
      <c r="E10" s="52"/>
      <c r="F10" s="52"/>
      <c r="G10" s="52" t="s">
        <v>60</v>
      </c>
      <c r="H10" s="52"/>
    </row>
    <row r="11" spans="1:8" x14ac:dyDescent="0.35">
      <c r="A11" s="59"/>
      <c r="B11" s="52"/>
      <c r="C11" s="51"/>
      <c r="D11" s="52"/>
      <c r="E11" s="52"/>
      <c r="F11" s="52"/>
      <c r="G11" s="52"/>
      <c r="H11" s="52"/>
    </row>
    <row r="12" spans="1:8" ht="54.5" customHeight="1" x14ac:dyDescent="0.35">
      <c r="A12" s="56" t="s">
        <v>55</v>
      </c>
      <c r="B12" s="57" t="s">
        <v>56</v>
      </c>
      <c r="C12" s="37" t="str">
        <f>IF(C6&gt;1,G6&amp;C6&amp;G8&amp;C8&amp;G10&amp;C10,"Fill out the yellow boxes above to generate your deeplink")</f>
        <v>Fill out the yellow boxes above to generate your deeplink</v>
      </c>
      <c r="D12" s="37"/>
      <c r="E12" s="37"/>
      <c r="F12" s="37"/>
      <c r="G12" s="37"/>
      <c r="H12" s="37"/>
    </row>
    <row r="14" spans="1:8" x14ac:dyDescent="0.35">
      <c r="B14" t="s">
        <v>35</v>
      </c>
    </row>
    <row r="16" spans="1:8" ht="43" customHeight="1" x14ac:dyDescent="0.35">
      <c r="B16" s="36" t="s">
        <v>65</v>
      </c>
      <c r="C16" s="36"/>
      <c r="D16" s="36"/>
    </row>
  </sheetData>
  <mergeCells count="4">
    <mergeCell ref="A2:C2"/>
    <mergeCell ref="C12:H12"/>
    <mergeCell ref="A4:C4"/>
    <mergeCell ref="B16:D16"/>
  </mergeCells>
  <hyperlinks>
    <hyperlink ref="G6" r:id="rId1" xr:uid="{87DD256E-E3C2-4C37-98AC-5C6EE186B6F8}"/>
    <hyperlink ref="G1" r:id="rId2" xr:uid="{569447B1-4738-4FE3-AD7E-F89839678758}"/>
  </hyperlinks>
  <pageMargins left="0.7" right="0.7" top="0.75" bottom="0.75" header="0.3" footer="0.3"/>
  <pageSetup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5B68581D38324CA9944478A641F2E9" ma:contentTypeVersion="14" ma:contentTypeDescription="Create a new document." ma:contentTypeScope="" ma:versionID="f516be40094ec267b3e23f6c85ddf1e1">
  <xsd:schema xmlns:xsd="http://www.w3.org/2001/XMLSchema" xmlns:xs="http://www.w3.org/2001/XMLSchema" xmlns:p="http://schemas.microsoft.com/office/2006/metadata/properties" xmlns:ns2="86700b91-1c09-4b31-b4c5-b49a7477d2d3" xmlns:ns3="707ee2ae-75fc-4e50-9515-89cf15ed8dfe" targetNamespace="http://schemas.microsoft.com/office/2006/metadata/properties" ma:root="true" ma:fieldsID="507d34d7366c4b9ea1b221547b5bf7cd" ns2:_="" ns3:_="">
    <xsd:import namespace="86700b91-1c09-4b31-b4c5-b49a7477d2d3"/>
    <xsd:import namespace="707ee2ae-75fc-4e50-9515-89cf15ed8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00b91-1c09-4b31-b4c5-b49a7477d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ee2ae-75fc-4e50-9515-89cf15ed8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EC9D0-9CFA-4EE8-B20B-1C191A6D1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700b91-1c09-4b31-b4c5-b49a7477d2d3"/>
    <ds:schemaRef ds:uri="707ee2ae-75fc-4e50-9515-89cf15ed8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AE3011-8DD5-4CA7-80B4-BF8CA293D98F}">
  <ds:schemaRefs>
    <ds:schemaRef ds:uri="http://schemas.openxmlformats.org/package/2006/metadata/core-properties"/>
    <ds:schemaRef ds:uri="86700b91-1c09-4b31-b4c5-b49a7477d2d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707ee2ae-75fc-4e50-9515-89cf15ed8df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824551-D59F-4B06-B09D-5CA1C070A4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Event deeplink generator</vt:lpstr>
      <vt:lpstr>Page category link generator</vt:lpstr>
      <vt:lpstr>Donation link generator</vt:lpstr>
      <vt:lpstr>Medium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pbishop</dc:creator>
  <cp:keywords/>
  <dc:description/>
  <cp:lastModifiedBy>Camilla Church</cp:lastModifiedBy>
  <cp:revision/>
  <dcterms:created xsi:type="dcterms:W3CDTF">2012-05-28T11:19:56Z</dcterms:created>
  <dcterms:modified xsi:type="dcterms:W3CDTF">2021-09-10T11:39:08Z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0x0101001E5B68581D38324CA9944478A641F2E9</vt:lpwstr>
  </property>
</Properties>
</file>